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350" windowWidth="14810" windowHeight="7780"/>
  </bookViews>
  <sheets>
    <sheet name="Jan-Mar 20" sheetId="3" r:id="rId1"/>
    <sheet name="Travel" sheetId="4" r:id="rId2"/>
    <sheet name="Expenses" sheetId="5" r:id="rId3"/>
  </sheets>
  <calcPr calcId="152511"/>
</workbook>
</file>

<file path=xl/calcChain.xml><?xml version="1.0" encoding="utf-8"?>
<calcChain xmlns="http://schemas.openxmlformats.org/spreadsheetml/2006/main">
  <c r="J6" i="3" l="1"/>
  <c r="J12" i="3" l="1"/>
</calcChain>
</file>

<file path=xl/sharedStrings.xml><?xml version="1.0" encoding="utf-8"?>
<sst xmlns="http://schemas.openxmlformats.org/spreadsheetml/2006/main" count="51" uniqueCount="44">
  <si>
    <t>Expenses:</t>
  </si>
  <si>
    <t>Dates</t>
  </si>
  <si>
    <t>Destination</t>
  </si>
  <si>
    <t>Purpose</t>
  </si>
  <si>
    <t>Travel</t>
  </si>
  <si>
    <t>Air</t>
  </si>
  <si>
    <t>Rail</t>
  </si>
  <si>
    <t>Taxi/Car</t>
  </si>
  <si>
    <t>Accommodation/Meals</t>
  </si>
  <si>
    <t>Total Cost £</t>
  </si>
  <si>
    <t>From</t>
  </si>
  <si>
    <t>To</t>
  </si>
  <si>
    <t>Name:</t>
  </si>
  <si>
    <t>Other (Including Hospitality Given)</t>
  </si>
  <si>
    <t>Account Code</t>
  </si>
  <si>
    <t>Account Name</t>
  </si>
  <si>
    <t>Category</t>
  </si>
  <si>
    <t>Case</t>
  </si>
  <si>
    <t>Trans Type</t>
  </si>
  <si>
    <t>Trans Ref</t>
  </si>
  <si>
    <t>Transaction Description</t>
  </si>
  <si>
    <t>Year</t>
  </si>
  <si>
    <t>Period</t>
  </si>
  <si>
    <t>Amount</t>
  </si>
  <si>
    <t>Cost Centre</t>
  </si>
  <si>
    <t>Cost Centre Name</t>
  </si>
  <si>
    <t>Supplier Code</t>
  </si>
  <si>
    <t>PO Number</t>
  </si>
  <si>
    <t>January-March 2020</t>
  </si>
  <si>
    <t>Liz Corrin</t>
  </si>
  <si>
    <t>66</t>
  </si>
  <si>
    <t>Finance</t>
  </si>
  <si>
    <t>3611</t>
  </si>
  <si>
    <t>Uk T &amp; S - Rail</t>
  </si>
  <si>
    <t>Travel &amp; Subsistence</t>
  </si>
  <si>
    <t>!</t>
  </si>
  <si>
    <t>Gl Journal</t>
  </si>
  <si>
    <t>23160</t>
  </si>
  <si>
    <t>25-Feb-20 Miss Elizabeth Corrin Liverpool Lime Street</t>
  </si>
  <si>
    <t>23243</t>
  </si>
  <si>
    <t>30.03.20 L.Corrin Train Refund</t>
  </si>
  <si>
    <t>London , UK</t>
  </si>
  <si>
    <t>Official meeting</t>
  </si>
  <si>
    <t>Total Expenses for Q4 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</si>
</sst>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12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/>
    <xf numFmtId="0" fontId="0" fillId="2" borderId="1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4" fontId="0" fillId="0" borderId="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4" fontId="0" fillId="0" borderId="8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4" fontId="1" fillId="0" borderId="10" xfId="0" applyNumberFormat="1" applyFont="1" applyBorder="1"/>
    <xf numFmtId="0" fontId="0" fillId="0" borderId="2" xfId="0" applyFill="1" applyBorder="1" applyAlignment="1">
      <alignment horizontal="right" vertical="center" wrapText="1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49" fontId="3" fillId="3" borderId="11" xfId="0" applyNumberFormat="1" applyFont="1" applyFill="1" applyBorder="1" applyAlignment="1">
      <alignment horizontal="left" wrapText="1"/>
    </xf>
    <xf numFmtId="49" fontId="3" fillId="3" borderId="11" xfId="0" applyNumberFormat="1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right"/>
    </xf>
    <xf numFmtId="43" fontId="0" fillId="0" borderId="0" xfId="2" applyFont="1"/>
    <xf numFmtId="0" fontId="6" fillId="0" borderId="0" xfId="0" applyFont="1"/>
    <xf numFmtId="38" fontId="4" fillId="0" borderId="11" xfId="0" applyNumberFormat="1" applyFont="1" applyFill="1" applyBorder="1" applyAlignment="1">
      <alignment horizontal="right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0" borderId="0" xfId="0" applyFont="1" applyAlignment="1">
      <alignment horizontal="right"/>
    </xf>
    <xf numFmtId="38" fontId="7" fillId="0" borderId="11" xfId="0" applyNumberFormat="1" applyFont="1" applyFill="1" applyBorder="1" applyAlignment="1">
      <alignment horizontal="right"/>
    </xf>
    <xf numFmtId="0" fontId="0" fillId="0" borderId="1" xfId="0" applyBorder="1"/>
    <xf numFmtId="4" fontId="0" fillId="0" borderId="12" xfId="0" applyNumberFormat="1" applyFill="1" applyBorder="1" applyAlignment="1">
      <alignment horizontal="right" vertical="center"/>
    </xf>
    <xf numFmtId="4" fontId="0" fillId="0" borderId="13" xfId="0" applyNumberFormat="1" applyFill="1" applyBorder="1" applyAlignment="1">
      <alignment horizontal="right" vertical="center"/>
    </xf>
    <xf numFmtId="4" fontId="0" fillId="0" borderId="14" xfId="0" applyNumberFormat="1" applyBorder="1" applyAlignment="1">
      <alignment horizontal="right" vertical="center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F12" sqref="F12"/>
    </sheetView>
  </sheetViews>
  <sheetFormatPr defaultRowHeight="14.5" x14ac:dyDescent="0.35"/>
  <cols>
    <col min="1" max="1" width="10.54296875" bestFit="1" customWidth="1"/>
    <col min="2" max="2" width="10.7265625" customWidth="1"/>
    <col min="3" max="3" width="17.90625" bestFit="1" customWidth="1"/>
    <col min="4" max="4" width="20.54296875" bestFit="1" customWidth="1"/>
    <col min="8" max="8" width="15.54296875" customWidth="1"/>
    <col min="9" max="9" width="15.08984375" customWidth="1"/>
    <col min="10" max="10" width="11.36328125" customWidth="1"/>
  </cols>
  <sheetData>
    <row r="1" spans="1:10" x14ac:dyDescent="0.35">
      <c r="A1" s="1" t="s">
        <v>12</v>
      </c>
      <c r="B1" s="1" t="s">
        <v>29</v>
      </c>
      <c r="C1" s="1"/>
    </row>
    <row r="2" spans="1:10" x14ac:dyDescent="0.35">
      <c r="A2" s="1" t="s">
        <v>0</v>
      </c>
      <c r="B2" s="1" t="s">
        <v>28</v>
      </c>
      <c r="C2" s="1"/>
    </row>
    <row r="4" spans="1:10" ht="44" thickBot="1" x14ac:dyDescent="0.4">
      <c r="A4" s="28" t="s">
        <v>1</v>
      </c>
      <c r="B4" s="29"/>
      <c r="C4" s="2" t="s">
        <v>2</v>
      </c>
      <c r="D4" s="2" t="s">
        <v>3</v>
      </c>
      <c r="E4" s="30" t="s">
        <v>4</v>
      </c>
      <c r="F4" s="30"/>
      <c r="G4" s="30"/>
      <c r="H4" s="30"/>
      <c r="I4" s="3" t="s">
        <v>13</v>
      </c>
      <c r="J4" s="16" t="s">
        <v>9</v>
      </c>
    </row>
    <row r="5" spans="1:10" ht="32.4" customHeight="1" x14ac:dyDescent="0.35">
      <c r="A5" s="2" t="s">
        <v>10</v>
      </c>
      <c r="B5" s="2" t="s">
        <v>11</v>
      </c>
      <c r="C5" s="2"/>
      <c r="D5" s="17"/>
      <c r="E5" s="4" t="s">
        <v>5</v>
      </c>
      <c r="F5" s="5" t="s">
        <v>6</v>
      </c>
      <c r="G5" s="5" t="s">
        <v>7</v>
      </c>
      <c r="H5" s="18" t="s">
        <v>8</v>
      </c>
      <c r="I5" s="5"/>
      <c r="J5" s="6"/>
    </row>
    <row r="6" spans="1:10" x14ac:dyDescent="0.35">
      <c r="A6" s="7">
        <v>43886</v>
      </c>
      <c r="B6" s="7"/>
      <c r="C6" s="13" t="s">
        <v>41</v>
      </c>
      <c r="D6" s="26" t="s">
        <v>42</v>
      </c>
      <c r="E6" s="8"/>
      <c r="F6" s="9">
        <v>163.58000000000001</v>
      </c>
      <c r="G6" s="9"/>
      <c r="H6" s="9"/>
      <c r="I6" s="9"/>
      <c r="J6" s="10">
        <f>SUM(E6:I6)</f>
        <v>163.58000000000001</v>
      </c>
    </row>
    <row r="7" spans="1:10" x14ac:dyDescent="0.35">
      <c r="A7" s="7"/>
      <c r="B7" s="7"/>
      <c r="C7" s="13"/>
      <c r="D7" s="27"/>
      <c r="E7" s="8"/>
      <c r="F7" s="9"/>
      <c r="G7" s="9"/>
      <c r="H7" s="9"/>
      <c r="I7" s="33"/>
      <c r="J7" s="10"/>
    </row>
    <row r="8" spans="1:10" x14ac:dyDescent="0.35">
      <c r="A8" s="7"/>
      <c r="B8" s="7"/>
      <c r="C8" s="13"/>
      <c r="D8" s="27"/>
      <c r="E8" s="8"/>
      <c r="F8" s="9"/>
      <c r="G8" s="9"/>
      <c r="H8" s="9"/>
      <c r="I8" s="33"/>
      <c r="J8" s="10"/>
    </row>
    <row r="9" spans="1:10" x14ac:dyDescent="0.35">
      <c r="A9" s="7"/>
      <c r="B9" s="7"/>
      <c r="C9" s="13"/>
      <c r="D9" s="27"/>
      <c r="E9" s="11"/>
      <c r="F9" s="12"/>
      <c r="G9" s="12"/>
      <c r="H9" s="12"/>
      <c r="I9" s="12"/>
      <c r="J9" s="10"/>
    </row>
    <row r="10" spans="1:10" ht="15" thickBot="1" x14ac:dyDescent="0.4">
      <c r="A10" s="7"/>
      <c r="B10" s="7"/>
      <c r="C10" s="13"/>
      <c r="D10" s="15"/>
      <c r="E10" s="34"/>
      <c r="F10" s="35"/>
      <c r="G10" s="35"/>
      <c r="H10" s="35"/>
      <c r="I10" s="35"/>
      <c r="J10" s="36"/>
    </row>
    <row r="12" spans="1:10" x14ac:dyDescent="0.35">
      <c r="H12" s="31" t="s">
        <v>43</v>
      </c>
      <c r="I12" s="31"/>
      <c r="J12" s="14">
        <f>SUM(J6:J11)</f>
        <v>163.58000000000001</v>
      </c>
    </row>
    <row r="14" spans="1:10" x14ac:dyDescent="0.35">
      <c r="B14" s="24"/>
    </row>
    <row r="16" spans="1:10" x14ac:dyDescent="0.35">
      <c r="B16" s="24"/>
    </row>
  </sheetData>
  <mergeCells count="3">
    <mergeCell ref="A4:B4"/>
    <mergeCell ref="E4:H4"/>
    <mergeCell ref="H12:I1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"/>
  <sheetViews>
    <sheetView workbookViewId="0">
      <selection activeCell="E2" sqref="E2"/>
    </sheetView>
  </sheetViews>
  <sheetFormatPr defaultRowHeight="14.5" x14ac:dyDescent="0.35"/>
  <cols>
    <col min="12" max="12" width="8.7265625" style="23"/>
  </cols>
  <sheetData>
    <row r="1" spans="1:14" ht="24" x14ac:dyDescent="0.35">
      <c r="A1" s="19" t="s">
        <v>24</v>
      </c>
      <c r="B1" s="20" t="s">
        <v>25</v>
      </c>
      <c r="C1" s="19" t="s">
        <v>14</v>
      </c>
      <c r="D1" s="20" t="s">
        <v>15</v>
      </c>
      <c r="E1" s="20" t="s">
        <v>16</v>
      </c>
      <c r="F1" s="20" t="s">
        <v>17</v>
      </c>
      <c r="G1" s="20" t="s">
        <v>18</v>
      </c>
      <c r="H1" s="20" t="s">
        <v>19</v>
      </c>
      <c r="I1" s="20" t="s">
        <v>20</v>
      </c>
      <c r="J1" s="19" t="s">
        <v>26</v>
      </c>
      <c r="K1" s="19" t="s">
        <v>27</v>
      </c>
      <c r="L1" s="20" t="s">
        <v>21</v>
      </c>
      <c r="M1" s="20" t="s">
        <v>22</v>
      </c>
      <c r="N1" s="20" t="s">
        <v>23</v>
      </c>
    </row>
    <row r="2" spans="1:14" x14ac:dyDescent="0.35">
      <c r="A2" s="21" t="s">
        <v>30</v>
      </c>
      <c r="B2" s="21" t="s">
        <v>31</v>
      </c>
      <c r="C2" s="21" t="s">
        <v>32</v>
      </c>
      <c r="D2" s="21" t="s">
        <v>33</v>
      </c>
      <c r="E2" s="21" t="s">
        <v>34</v>
      </c>
      <c r="F2" s="21" t="s">
        <v>35</v>
      </c>
      <c r="G2" s="21" t="s">
        <v>36</v>
      </c>
      <c r="H2" s="21" t="s">
        <v>37</v>
      </c>
      <c r="I2" s="21" t="s">
        <v>38</v>
      </c>
      <c r="J2" s="21"/>
      <c r="K2" s="21"/>
      <c r="L2" s="22">
        <v>2019</v>
      </c>
      <c r="M2" s="22">
        <v>11</v>
      </c>
      <c r="N2" s="25">
        <v>163.58000000000001</v>
      </c>
    </row>
    <row r="3" spans="1:14" x14ac:dyDescent="0.35">
      <c r="A3" s="21" t="s">
        <v>30</v>
      </c>
      <c r="B3" s="21" t="s">
        <v>31</v>
      </c>
      <c r="C3" s="21" t="s">
        <v>32</v>
      </c>
      <c r="D3" s="21" t="s">
        <v>33</v>
      </c>
      <c r="E3" s="21" t="s">
        <v>34</v>
      </c>
      <c r="F3" s="21" t="s">
        <v>35</v>
      </c>
      <c r="G3" s="21" t="s">
        <v>36</v>
      </c>
      <c r="H3" s="21" t="s">
        <v>39</v>
      </c>
      <c r="I3" s="21" t="s">
        <v>40</v>
      </c>
      <c r="J3" s="21"/>
      <c r="K3" s="21"/>
      <c r="L3" s="22">
        <v>2019</v>
      </c>
      <c r="M3" s="22">
        <v>12</v>
      </c>
      <c r="N3" s="32">
        <v>-41.5</v>
      </c>
    </row>
  </sheetData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opLeftCell="R1" zoomScale="80" zoomScaleNormal="80" workbookViewId="0">
      <selection activeCell="Z13" sqref="Z13"/>
    </sheetView>
  </sheetViews>
  <sheetFormatPr defaultRowHeight="14.5" x14ac:dyDescent="0.35"/>
  <sheetData/>
  <pageMargins left="0.7" right="0.7" top="0.75" bottom="0.75" header="0.3" footer="0.3"/>
  <pageSetup paperSize="8" scale="4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Jan-Mar 20</vt:lpstr>
      <vt:lpstr>Travel</vt:lpstr>
      <vt:lpstr>Expenses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2020-06-19T13:08:58Z</dcterms:modified>
</cp:coreProperties>
</file>